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emembreño\Desktop\Documentos 2024\FORMATOS DE CARGA EFC ALCALDIAS\"/>
    </mc:Choice>
  </mc:AlternateContent>
  <xr:revisionPtr revIDLastSave="0" documentId="13_ncr:1_{86B177E2-9484-4713-A4D0-1ED10F03B7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EFF_R" sheetId="1" r:id="rId1"/>
    <sheet name="RECIPROCAS" sheetId="2" state="hidden" r:id="rId2"/>
  </sheets>
  <definedNames>
    <definedName name="_xlnm.Print_Titles" localSheetId="0">EEFF_R!#REF!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8" i="2"/>
  <c r="E25" i="2"/>
  <c r="E22" i="2"/>
  <c r="E19" i="2"/>
  <c r="E15" i="2"/>
  <c r="E2" i="2"/>
</calcChain>
</file>

<file path=xl/sharedStrings.xml><?xml version="1.0" encoding="utf-8"?>
<sst xmlns="http://schemas.openxmlformats.org/spreadsheetml/2006/main" count="78" uniqueCount="69">
  <si>
    <t>CUENTA_CONTABLE</t>
  </si>
  <si>
    <t>CONCEPTO</t>
  </si>
  <si>
    <t>A_ACTUAL</t>
  </si>
  <si>
    <t>Sueldos y Salarios</t>
  </si>
  <si>
    <t>Servicios Básicos</t>
  </si>
  <si>
    <t>Alquileres y Derechos</t>
  </si>
  <si>
    <t>Servicios Técnicos y Profesionales</t>
  </si>
  <si>
    <t>Otros Servicios no Personales</t>
  </si>
  <si>
    <t>Elementos de Limpieza y Aseo Personal</t>
  </si>
  <si>
    <t>Contribuciones Patronales</t>
  </si>
  <si>
    <t>Mantenimiento y Reparación de Bienes</t>
  </si>
  <si>
    <t>Textiles y Vestuarios</t>
  </si>
  <si>
    <t>Productos de Papel, Cartón e Impresos</t>
  </si>
  <si>
    <t>Productos Químicos</t>
  </si>
  <si>
    <t>Productos Metálicos</t>
  </si>
  <si>
    <t>Repuestos y Accesorios</t>
  </si>
  <si>
    <t>CODIGO</t>
  </si>
  <si>
    <t>NOMBRE</t>
  </si>
  <si>
    <t>AUXILIAR</t>
  </si>
  <si>
    <t>INSTITUCION</t>
  </si>
  <si>
    <t>VALOR</t>
  </si>
  <si>
    <t>AC</t>
  </si>
  <si>
    <t>SANAA</t>
  </si>
  <si>
    <t>SECTOR PRIVADO</t>
  </si>
  <si>
    <t>Utiles y Materiales Eléctricos</t>
  </si>
  <si>
    <t>Transferencias Corrientes a Instituciones Descentralizadas</t>
  </si>
  <si>
    <t>Venta de Servicios</t>
  </si>
  <si>
    <t>A_ANTERIOR</t>
  </si>
  <si>
    <t>INSTITUTO HONDUREÑO PARA LA PREVENCION DEL ALCOHOLISMO DROGADICCION Y FARMACODEPENDENCIA</t>
  </si>
  <si>
    <t>EMPRESA NACIONAL PORTUARIA</t>
  </si>
  <si>
    <t>EMPRESA HONDUREÑA DE TELECOMUNICACIONES</t>
  </si>
  <si>
    <t>SERVICIO AUTONOMO NACIONAL DE ACUEDUCTOS Y ALCANTARILLADOS</t>
  </si>
  <si>
    <t>Intereses de Prestamos de la AC de Corto Plazo</t>
  </si>
  <si>
    <t>Derechos y Tasas</t>
  </si>
  <si>
    <t>Utiles de Escritorio, Oficina y enseñan</t>
  </si>
  <si>
    <t>Intereses por Títulos y Valores de L/P</t>
  </si>
  <si>
    <t>Resumen de Ingresos y gastos</t>
  </si>
  <si>
    <t>INJUPEMP</t>
  </si>
  <si>
    <t xml:space="preserve">Derechos y Tasas
</t>
  </si>
  <si>
    <t>Intereses de Préstamos del Sector Privado</t>
  </si>
  <si>
    <t>Productos de Cuero y Caucho</t>
  </si>
  <si>
    <t>Industria, Comercio y Servicios</t>
  </si>
  <si>
    <t>Sobre Bienes Inmuebles</t>
  </si>
  <si>
    <t>Sobre Ingresos Personales</t>
  </si>
  <si>
    <t>Sobre Extracción y Explotación de Recursos</t>
  </si>
  <si>
    <t>Impuesto Selectivo al Servicio de las Telecomunicaciones</t>
  </si>
  <si>
    <t>Recargos municipales</t>
  </si>
  <si>
    <t>Intereses moratorios municipales</t>
  </si>
  <si>
    <t>Tasa Municipales</t>
  </si>
  <si>
    <t>Derechos Municipales</t>
  </si>
  <si>
    <t>Multas Municipales</t>
  </si>
  <si>
    <t>Recargos Municipales</t>
  </si>
  <si>
    <t>Intereses Moratorios Municipales</t>
  </si>
  <si>
    <t>Venta de Bienes</t>
  </si>
  <si>
    <t>Intereses por Depósitos</t>
  </si>
  <si>
    <t>Otros Alquileres</t>
  </si>
  <si>
    <t>Transferencias de la Administración Central</t>
  </si>
  <si>
    <t>Transferencias de Capital de la Administracion Central</t>
  </si>
  <si>
    <t>Transferencias de Capital de las Instituciones Descentralizadas</t>
  </si>
  <si>
    <t>Transferencias de Capital Recibidas del Sector Privado</t>
  </si>
  <si>
    <t>Prestaciones Sociales</t>
  </si>
  <si>
    <t>Dietas</t>
  </si>
  <si>
    <t>Mantenimiento y Reparación de Maquinaria y Equipo</t>
  </si>
  <si>
    <t>Servicios Comerciales y Financieros</t>
  </si>
  <si>
    <t>Pasajes, Viáticos y otros Gastos de Viaje</t>
  </si>
  <si>
    <t>Productos Alimenticios, Agropecuarios y Forestales</t>
  </si>
  <si>
    <t>Transferencias de Capital a la Administración Central</t>
  </si>
  <si>
    <t>Transferencias de Capital para Prestaciones de la Seguridad Social</t>
  </si>
  <si>
    <t>Transferencias de Capital para Prestaciones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</si>
</sst>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.5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/>
    </xf>
    <xf numFmtId="43" fontId="0" fillId="0" borderId="0" xfId="0" applyNumberFormat="1"/>
    <xf numFmtId="4" fontId="6" fillId="0" borderId="0" xfId="2" applyNumberFormat="1" applyFont="1"/>
    <xf numFmtId="43" fontId="0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164" fontId="0" fillId="0" borderId="0" xfId="0" applyNumberFormat="1"/>
    <xf numFmtId="4" fontId="8" fillId="0" borderId="0" xfId="0" applyNumberFormat="1" applyFont="1" applyAlignment="1">
      <alignment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43" fontId="4" fillId="0" borderId="0" xfId="1" applyFont="1" applyFill="1"/>
    <xf numFmtId="43" fontId="4" fillId="0" borderId="0" xfId="0" applyNumberFormat="1" applyFont="1"/>
    <xf numFmtId="4" fontId="0" fillId="0" borderId="0" xfId="1" applyNumberFormat="1" applyFont="1"/>
    <xf numFmtId="43" fontId="2" fillId="0" borderId="0" xfId="1" applyFont="1" applyFill="1" applyAlignment="1">
      <alignment vertical="center" wrapText="1"/>
    </xf>
    <xf numFmtId="43" fontId="2" fillId="0" borderId="0" xfId="1" applyFont="1" applyFill="1"/>
    <xf numFmtId="4" fontId="0" fillId="0" borderId="0" xfId="1" applyNumberFormat="1" applyFont="1" applyFill="1"/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1" applyNumberFormat="1" applyFont="1"/>
    <xf numFmtId="0" fontId="10" fillId="0" borderId="0" xfId="0" applyFont="1"/>
    <xf numFmtId="43" fontId="10" fillId="0" borderId="0" xfId="1" applyFont="1" applyFill="1"/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workbookViewId="0">
      <selection activeCell="D17" sqref="D17"/>
    </sheetView>
  </sheetViews>
  <sheetFormatPr baseColWidth="10" defaultRowHeight="14.25" customHeight="1" x14ac:dyDescent="0.2"/>
  <cols>
    <col min="1" max="1" width="6.7109375" style="2" bestFit="1" customWidth="1"/>
    <col min="2" max="2" width="69.42578125" style="2" bestFit="1" customWidth="1"/>
    <col min="3" max="4" width="18.28515625" style="3" bestFit="1" customWidth="1"/>
    <col min="5" max="7" width="11.42578125" style="2"/>
    <col min="8" max="8" width="13.85546875" style="21" bestFit="1" customWidth="1"/>
    <col min="9" max="9" width="11.42578125" style="21"/>
    <col min="10" max="16384" width="11.42578125" style="2"/>
  </cols>
  <sheetData>
    <row r="1" spans="1:9" customFormat="1" ht="51" x14ac:dyDescent="0.25">
      <c r="A1" s="23" t="s">
        <v>0</v>
      </c>
      <c r="B1" s="23" t="s">
        <v>1</v>
      </c>
      <c r="C1" s="24" t="s">
        <v>2</v>
      </c>
      <c r="D1" s="24" t="s">
        <v>27</v>
      </c>
      <c r="H1" s="7"/>
      <c r="I1" s="7"/>
    </row>
    <row r="2" spans="1:9" s="1" customFormat="1" ht="14.25" customHeight="1" x14ac:dyDescent="0.25">
      <c r="A2" s="8">
        <v>51211</v>
      </c>
      <c r="B2" t="s">
        <v>41</v>
      </c>
      <c r="C2" s="22"/>
      <c r="D2" s="22"/>
      <c r="H2" s="20"/>
      <c r="I2" s="20"/>
    </row>
    <row r="3" spans="1:9" s="1" customFormat="1" ht="14.25" customHeight="1" x14ac:dyDescent="0.25">
      <c r="A3" s="8">
        <v>51212</v>
      </c>
      <c r="B3" t="s">
        <v>42</v>
      </c>
      <c r="C3" s="22"/>
      <c r="D3" s="22"/>
      <c r="H3" s="20"/>
      <c r="I3" s="20"/>
    </row>
    <row r="4" spans="1:9" ht="14.25" customHeight="1" x14ac:dyDescent="0.25">
      <c r="A4" s="8">
        <v>51213</v>
      </c>
      <c r="B4" t="s">
        <v>43</v>
      </c>
      <c r="C4" s="19"/>
      <c r="D4" s="19"/>
    </row>
    <row r="5" spans="1:9" ht="14.25" customHeight="1" x14ac:dyDescent="0.25">
      <c r="A5" s="8">
        <v>51214</v>
      </c>
      <c r="B5" t="s">
        <v>44</v>
      </c>
      <c r="C5" s="19"/>
      <c r="D5" s="19"/>
    </row>
    <row r="6" spans="1:9" ht="14.25" customHeight="1" x14ac:dyDescent="0.25">
      <c r="A6" s="8">
        <v>51216</v>
      </c>
      <c r="B6" t="s">
        <v>45</v>
      </c>
      <c r="C6" s="19"/>
      <c r="D6" s="19"/>
    </row>
    <row r="7" spans="1:9" ht="14.25" customHeight="1" x14ac:dyDescent="0.25">
      <c r="A7" s="8">
        <v>51222</v>
      </c>
      <c r="B7" t="s">
        <v>46</v>
      </c>
      <c r="C7" s="19"/>
      <c r="D7" s="19"/>
    </row>
    <row r="8" spans="1:9" ht="14.25" customHeight="1" x14ac:dyDescent="0.25">
      <c r="A8" s="8">
        <v>51223</v>
      </c>
      <c r="B8" t="s">
        <v>47</v>
      </c>
      <c r="C8" s="19"/>
      <c r="D8" s="19"/>
    </row>
    <row r="9" spans="1:9" ht="14.25" customHeight="1" x14ac:dyDescent="0.25">
      <c r="A9" s="8">
        <v>52311</v>
      </c>
      <c r="B9" t="s">
        <v>48</v>
      </c>
      <c r="C9" s="19"/>
      <c r="D9" s="19"/>
    </row>
    <row r="10" spans="1:9" ht="14.25" customHeight="1" x14ac:dyDescent="0.25">
      <c r="A10" s="8">
        <v>52321</v>
      </c>
      <c r="B10" t="s">
        <v>49</v>
      </c>
      <c r="C10" s="19"/>
      <c r="D10" s="19"/>
    </row>
    <row r="11" spans="1:9" ht="14.25" customHeight="1" x14ac:dyDescent="0.25">
      <c r="A11" s="8">
        <v>52341</v>
      </c>
      <c r="B11" t="s">
        <v>50</v>
      </c>
      <c r="C11" s="19"/>
      <c r="D11" s="19"/>
    </row>
    <row r="12" spans="1:9" ht="14.25" customHeight="1" x14ac:dyDescent="0.25">
      <c r="A12" s="8">
        <v>52342</v>
      </c>
      <c r="B12" t="s">
        <v>51</v>
      </c>
      <c r="C12" s="19"/>
      <c r="D12" s="19"/>
    </row>
    <row r="13" spans="1:9" ht="14.25" customHeight="1" x14ac:dyDescent="0.25">
      <c r="A13" s="8">
        <v>52343</v>
      </c>
      <c r="B13" t="s">
        <v>52</v>
      </c>
      <c r="C13" s="19"/>
      <c r="D13" s="19"/>
    </row>
    <row r="14" spans="1:9" ht="14.25" customHeight="1" x14ac:dyDescent="0.25">
      <c r="A14" s="8">
        <v>53111</v>
      </c>
      <c r="B14" t="s">
        <v>53</v>
      </c>
      <c r="C14" s="19"/>
      <c r="D14" s="19"/>
    </row>
    <row r="15" spans="1:9" ht="14.25" customHeight="1" x14ac:dyDescent="0.25">
      <c r="A15" s="8">
        <v>53211</v>
      </c>
      <c r="B15" t="s">
        <v>26</v>
      </c>
      <c r="C15" s="19"/>
      <c r="D15" s="19"/>
    </row>
    <row r="16" spans="1:9" ht="14.25" customHeight="1" x14ac:dyDescent="0.25">
      <c r="A16" s="8">
        <v>54121</v>
      </c>
      <c r="B16" t="s">
        <v>54</v>
      </c>
      <c r="C16" s="19"/>
      <c r="D16" s="19"/>
    </row>
    <row r="17" spans="1:9" ht="14.25" customHeight="1" x14ac:dyDescent="0.25">
      <c r="A17" s="8">
        <v>54212</v>
      </c>
      <c r="B17" t="s">
        <v>55</v>
      </c>
      <c r="C17" s="19"/>
      <c r="D17" s="19"/>
    </row>
    <row r="18" spans="1:9" ht="14.25" customHeight="1" x14ac:dyDescent="0.25">
      <c r="A18" s="8">
        <v>55311</v>
      </c>
      <c r="B18" t="s">
        <v>56</v>
      </c>
      <c r="C18" s="19"/>
      <c r="D18" s="19"/>
    </row>
    <row r="19" spans="1:9" ht="14.25" customHeight="1" x14ac:dyDescent="0.25">
      <c r="A19" s="8">
        <v>55411</v>
      </c>
      <c r="B19" t="s">
        <v>57</v>
      </c>
      <c r="C19" s="19"/>
      <c r="D19" s="19"/>
    </row>
    <row r="20" spans="1:9" ht="14.25" customHeight="1" x14ac:dyDescent="0.25">
      <c r="A20" s="8">
        <v>55412</v>
      </c>
      <c r="B20" t="s">
        <v>58</v>
      </c>
      <c r="C20" s="19"/>
      <c r="D20" s="19"/>
    </row>
    <row r="21" spans="1:9" ht="14.25" customHeight="1" x14ac:dyDescent="0.25">
      <c r="A21" s="8">
        <v>55431</v>
      </c>
      <c r="B21" t="s">
        <v>59</v>
      </c>
      <c r="C21" s="19"/>
      <c r="D21" s="19"/>
    </row>
    <row r="22" spans="1:9" ht="14.25" customHeight="1" x14ac:dyDescent="0.25">
      <c r="A22" s="8">
        <v>61111</v>
      </c>
      <c r="B22" t="s">
        <v>3</v>
      </c>
      <c r="C22" s="19"/>
      <c r="D22" s="19"/>
    </row>
    <row r="23" spans="1:9" ht="14.25" customHeight="1" x14ac:dyDescent="0.25">
      <c r="A23" s="8">
        <v>61112</v>
      </c>
      <c r="B23" t="s">
        <v>9</v>
      </c>
      <c r="C23" s="19"/>
      <c r="D23" s="19"/>
    </row>
    <row r="24" spans="1:9" ht="14.25" customHeight="1" x14ac:dyDescent="0.25">
      <c r="A24" s="8">
        <v>61113</v>
      </c>
      <c r="B24" t="s">
        <v>60</v>
      </c>
      <c r="C24" s="19"/>
      <c r="D24" s="19"/>
    </row>
    <row r="25" spans="1:9" ht="14.25" customHeight="1" x14ac:dyDescent="0.25">
      <c r="A25" s="8">
        <v>61114</v>
      </c>
      <c r="B25" t="s">
        <v>61</v>
      </c>
      <c r="C25" s="19"/>
      <c r="D25" s="19"/>
    </row>
    <row r="26" spans="1:9" ht="14.25" customHeight="1" x14ac:dyDescent="0.25">
      <c r="A26" s="8">
        <v>61211</v>
      </c>
      <c r="B26" t="s">
        <v>4</v>
      </c>
      <c r="C26" s="19"/>
      <c r="D26" s="19"/>
    </row>
    <row r="27" spans="1:9" ht="14.25" customHeight="1" x14ac:dyDescent="0.25">
      <c r="A27" s="8">
        <v>61221</v>
      </c>
      <c r="B27" t="s">
        <v>5</v>
      </c>
      <c r="C27" s="19"/>
      <c r="D27" s="19"/>
    </row>
    <row r="28" spans="1:9" ht="14.25" customHeight="1" x14ac:dyDescent="0.25">
      <c r="A28" s="8">
        <v>61231</v>
      </c>
      <c r="B28" t="s">
        <v>10</v>
      </c>
      <c r="C28" s="19"/>
      <c r="D28" s="19"/>
    </row>
    <row r="29" spans="1:9" s="28" customFormat="1" ht="14.25" customHeight="1" x14ac:dyDescent="0.25">
      <c r="A29" s="25">
        <v>61241</v>
      </c>
      <c r="B29" s="26" t="s">
        <v>62</v>
      </c>
      <c r="C29" s="27"/>
      <c r="D29" s="27"/>
      <c r="H29" s="29"/>
      <c r="I29" s="29"/>
    </row>
    <row r="30" spans="1:9" ht="14.25" customHeight="1" x14ac:dyDescent="0.25">
      <c r="A30" s="8">
        <v>61251</v>
      </c>
      <c r="B30" t="s">
        <v>6</v>
      </c>
      <c r="C30" s="19"/>
      <c r="D30" s="19"/>
    </row>
    <row r="31" spans="1:9" ht="14.25" customHeight="1" x14ac:dyDescent="0.25">
      <c r="A31" s="8">
        <v>61261</v>
      </c>
      <c r="B31" t="s">
        <v>63</v>
      </c>
      <c r="C31" s="19"/>
      <c r="D31" s="19"/>
    </row>
    <row r="32" spans="1:9" ht="14.25" customHeight="1" x14ac:dyDescent="0.25">
      <c r="A32" s="8">
        <v>61271</v>
      </c>
      <c r="B32" t="s">
        <v>64</v>
      </c>
      <c r="C32" s="19"/>
      <c r="D32" s="19"/>
    </row>
    <row r="33" spans="1:5" ht="14.25" customHeight="1" x14ac:dyDescent="0.25">
      <c r="A33" s="8">
        <v>61282</v>
      </c>
      <c r="B33" t="s">
        <v>33</v>
      </c>
      <c r="C33" s="19"/>
      <c r="D33" s="19"/>
    </row>
    <row r="34" spans="1:5" ht="14.25" customHeight="1" x14ac:dyDescent="0.25">
      <c r="A34" s="8">
        <v>61291</v>
      </c>
      <c r="B34" t="s">
        <v>7</v>
      </c>
      <c r="C34" s="19"/>
      <c r="D34" s="19"/>
    </row>
    <row r="35" spans="1:5" ht="14.25" customHeight="1" x14ac:dyDescent="0.25">
      <c r="A35" s="8">
        <v>61311</v>
      </c>
      <c r="B35" t="s">
        <v>65</v>
      </c>
      <c r="C35" s="19"/>
      <c r="D35" s="19"/>
    </row>
    <row r="36" spans="1:5" ht="14.25" customHeight="1" x14ac:dyDescent="0.25">
      <c r="A36" s="8">
        <v>61312</v>
      </c>
      <c r="B36" t="s">
        <v>11</v>
      </c>
      <c r="C36" s="19"/>
      <c r="D36" s="19"/>
    </row>
    <row r="37" spans="1:5" ht="14.25" customHeight="1" x14ac:dyDescent="0.25">
      <c r="A37" s="8">
        <v>61313</v>
      </c>
      <c r="B37" t="s">
        <v>12</v>
      </c>
      <c r="C37" s="19"/>
      <c r="D37" s="19"/>
    </row>
    <row r="38" spans="1:5" ht="14.25" customHeight="1" x14ac:dyDescent="0.25">
      <c r="A38" s="8">
        <v>61314</v>
      </c>
      <c r="B38" t="s">
        <v>40</v>
      </c>
      <c r="C38" s="19"/>
      <c r="D38" s="19"/>
    </row>
    <row r="39" spans="1:5" ht="14.25" customHeight="1" x14ac:dyDescent="0.25">
      <c r="A39" s="8">
        <v>61315</v>
      </c>
      <c r="B39" t="s">
        <v>13</v>
      </c>
      <c r="C39" s="19"/>
      <c r="D39" s="19"/>
    </row>
    <row r="40" spans="1:5" ht="14.25" customHeight="1" x14ac:dyDescent="0.25">
      <c r="A40" s="8">
        <v>61317</v>
      </c>
      <c r="B40" t="s">
        <v>14</v>
      </c>
      <c r="C40" s="19"/>
      <c r="D40" s="19"/>
    </row>
    <row r="41" spans="1:5" ht="14.25" customHeight="1" x14ac:dyDescent="0.25">
      <c r="A41" s="8">
        <v>61321</v>
      </c>
      <c r="B41" t="s">
        <v>8</v>
      </c>
      <c r="C41" s="19"/>
      <c r="D41" s="19"/>
    </row>
    <row r="42" spans="1:5" ht="14.25" customHeight="1" x14ac:dyDescent="0.25">
      <c r="A42" s="8">
        <v>61322</v>
      </c>
      <c r="B42" t="s">
        <v>34</v>
      </c>
      <c r="C42" s="19"/>
      <c r="D42" s="19"/>
    </row>
    <row r="43" spans="1:5" ht="14.25" customHeight="1" x14ac:dyDescent="0.25">
      <c r="A43" s="8">
        <v>61323</v>
      </c>
      <c r="B43" t="s">
        <v>24</v>
      </c>
      <c r="C43" s="22"/>
      <c r="D43" s="22"/>
    </row>
    <row r="44" spans="1:5" ht="14.25" customHeight="1" x14ac:dyDescent="0.25">
      <c r="A44" s="8">
        <v>61326</v>
      </c>
      <c r="B44" t="s">
        <v>15</v>
      </c>
      <c r="C44" s="19"/>
      <c r="D44" s="19"/>
    </row>
    <row r="45" spans="1:5" ht="14.25" customHeight="1" x14ac:dyDescent="0.25">
      <c r="A45" s="8">
        <v>63211</v>
      </c>
      <c r="B45" t="s">
        <v>39</v>
      </c>
      <c r="C45" s="19"/>
      <c r="D45" s="19"/>
      <c r="E45" s="19"/>
    </row>
    <row r="46" spans="1:5" ht="14.25" customHeight="1" x14ac:dyDescent="0.25">
      <c r="A46" s="8">
        <v>64411</v>
      </c>
      <c r="B46" t="s">
        <v>66</v>
      </c>
      <c r="C46" s="19"/>
      <c r="D46" s="19"/>
      <c r="E46" s="19"/>
    </row>
    <row r="47" spans="1:5" ht="14.25" customHeight="1" x14ac:dyDescent="0.25">
      <c r="A47" s="8">
        <v>64431</v>
      </c>
      <c r="B47" t="s">
        <v>67</v>
      </c>
      <c r="C47" s="19"/>
      <c r="D47" s="19"/>
      <c r="E47" s="19"/>
    </row>
    <row r="48" spans="1:5" ht="14.25" customHeight="1" x14ac:dyDescent="0.25">
      <c r="A48" s="8">
        <v>64433</v>
      </c>
      <c r="B48" t="s">
        <v>68</v>
      </c>
      <c r="C48" s="19"/>
      <c r="D48" s="19"/>
      <c r="E48" s="19"/>
    </row>
    <row r="49" spans="1:5" ht="14.25" customHeight="1" x14ac:dyDescent="0.25">
      <c r="A49" s="16">
        <v>71111</v>
      </c>
      <c r="B49" s="12" t="s">
        <v>36</v>
      </c>
      <c r="C49" s="19"/>
      <c r="D49" s="19"/>
      <c r="E49" s="19"/>
    </row>
  </sheetData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D35" sqref="D35"/>
    </sheetView>
  </sheetViews>
  <sheetFormatPr baseColWidth="10" defaultRowHeight="15" x14ac:dyDescent="0.25"/>
  <cols>
    <col min="2" max="2" width="53.28515625" bestFit="1" customWidth="1"/>
    <col min="3" max="3" width="15.140625" bestFit="1" customWidth="1"/>
    <col min="4" max="4" width="65.42578125" bestFit="1" customWidth="1"/>
    <col min="5" max="5" width="17.85546875" bestFit="1" customWidth="1"/>
    <col min="7" max="7" width="16.85546875" bestFit="1" customWidth="1"/>
    <col min="8" max="8" width="19.28515625" bestFit="1" customWidth="1"/>
  </cols>
  <sheetData>
    <row r="1" spans="1:8" x14ac:dyDescent="0.25">
      <c r="A1" s="4" t="s">
        <v>16</v>
      </c>
      <c r="B1" s="4" t="s">
        <v>17</v>
      </c>
      <c r="C1" s="4" t="s">
        <v>18</v>
      </c>
      <c r="D1" s="4" t="s">
        <v>19</v>
      </c>
      <c r="E1" s="4" t="s">
        <v>20</v>
      </c>
    </row>
    <row r="2" spans="1:8" x14ac:dyDescent="0.25">
      <c r="A2" s="1">
        <v>53211</v>
      </c>
      <c r="B2" s="1" t="s">
        <v>26</v>
      </c>
      <c r="E2" s="17">
        <f>SUM(E3:E8)</f>
        <v>24671073382.060001</v>
      </c>
    </row>
    <row r="3" spans="1:8" x14ac:dyDescent="0.25">
      <c r="C3" s="8">
        <v>0</v>
      </c>
      <c r="D3" s="9" t="s">
        <v>21</v>
      </c>
      <c r="E3" s="7">
        <v>8000000000</v>
      </c>
    </row>
    <row r="4" spans="1:8" x14ac:dyDescent="0.25">
      <c r="C4" s="8">
        <v>604</v>
      </c>
      <c r="D4" t="s">
        <v>37</v>
      </c>
      <c r="E4" s="7">
        <v>371073382.06</v>
      </c>
    </row>
    <row r="5" spans="1:8" x14ac:dyDescent="0.25">
      <c r="C5" s="8">
        <v>803</v>
      </c>
      <c r="D5" t="s">
        <v>29</v>
      </c>
      <c r="E5" s="7">
        <v>1000000000</v>
      </c>
    </row>
    <row r="6" spans="1:8" x14ac:dyDescent="0.25">
      <c r="C6" s="8">
        <v>804</v>
      </c>
      <c r="D6" t="s">
        <v>30</v>
      </c>
      <c r="E6" s="7">
        <v>1000000000</v>
      </c>
    </row>
    <row r="7" spans="1:8" x14ac:dyDescent="0.25">
      <c r="C7" s="8">
        <v>805</v>
      </c>
      <c r="D7" t="s">
        <v>31</v>
      </c>
      <c r="E7" s="7">
        <v>800000000</v>
      </c>
    </row>
    <row r="8" spans="1:8" x14ac:dyDescent="0.25">
      <c r="C8" s="8"/>
      <c r="D8" t="s">
        <v>23</v>
      </c>
      <c r="E8" s="7">
        <v>13500000000</v>
      </c>
    </row>
    <row r="9" spans="1:8" x14ac:dyDescent="0.25">
      <c r="E9" s="5"/>
    </row>
    <row r="10" spans="1:8" x14ac:dyDescent="0.25">
      <c r="A10" s="1">
        <v>61211</v>
      </c>
      <c r="B10" s="1" t="s">
        <v>4</v>
      </c>
      <c r="E10" s="17">
        <v>29051554.600000001</v>
      </c>
    </row>
    <row r="11" spans="1:8" x14ac:dyDescent="0.25">
      <c r="C11" s="10">
        <v>805</v>
      </c>
      <c r="D11" s="9" t="s">
        <v>22</v>
      </c>
      <c r="E11" s="7">
        <v>26764940.800000001</v>
      </c>
    </row>
    <row r="12" spans="1:8" x14ac:dyDescent="0.25">
      <c r="C12" s="10"/>
      <c r="D12" s="9"/>
      <c r="E12" s="7"/>
      <c r="G12" s="5"/>
      <c r="H12" s="13"/>
    </row>
    <row r="13" spans="1:8" x14ac:dyDescent="0.25">
      <c r="E13" s="7"/>
      <c r="G13" s="5"/>
      <c r="H13" s="5"/>
    </row>
    <row r="14" spans="1:8" x14ac:dyDescent="0.25">
      <c r="D14" s="9"/>
      <c r="E14" s="7"/>
      <c r="G14" s="5"/>
    </row>
    <row r="15" spans="1:8" x14ac:dyDescent="0.25">
      <c r="A15" s="1">
        <v>61112</v>
      </c>
      <c r="B15" s="1" t="s">
        <v>9</v>
      </c>
      <c r="D15" s="9"/>
      <c r="E15" s="17">
        <f>SUM(E17)</f>
        <v>95549398.879999995</v>
      </c>
      <c r="G15" s="5"/>
    </row>
    <row r="16" spans="1:8" x14ac:dyDescent="0.25">
      <c r="A16" s="8"/>
      <c r="B16" s="6"/>
      <c r="E16" s="7"/>
    </row>
    <row r="17" spans="1:8" x14ac:dyDescent="0.25">
      <c r="C17">
        <v>602</v>
      </c>
      <c r="D17" s="9" t="s">
        <v>37</v>
      </c>
      <c r="E17" s="7">
        <v>95549398.879999995</v>
      </c>
    </row>
    <row r="18" spans="1:8" x14ac:dyDescent="0.25">
      <c r="E18" s="5"/>
      <c r="H18" s="5"/>
    </row>
    <row r="19" spans="1:8" x14ac:dyDescent="0.25">
      <c r="A19">
        <v>61221</v>
      </c>
      <c r="B19" s="1" t="s">
        <v>5</v>
      </c>
      <c r="D19" s="9"/>
      <c r="E19" s="18">
        <f>SUM(E20)</f>
        <v>154626053.91999999</v>
      </c>
    </row>
    <row r="20" spans="1:8" x14ac:dyDescent="0.25">
      <c r="B20" s="1"/>
      <c r="C20">
        <v>9999</v>
      </c>
      <c r="D20" t="s">
        <v>23</v>
      </c>
      <c r="E20" s="5">
        <v>154626053.91999999</v>
      </c>
    </row>
    <row r="21" spans="1:8" x14ac:dyDescent="0.25">
      <c r="D21" s="9"/>
      <c r="E21" s="5"/>
    </row>
    <row r="22" spans="1:8" x14ac:dyDescent="0.25">
      <c r="D22" s="9"/>
      <c r="E22" s="18">
        <f>+E23</f>
        <v>2501259.61</v>
      </c>
    </row>
    <row r="23" spans="1:8" x14ac:dyDescent="0.25">
      <c r="A23">
        <v>61282</v>
      </c>
      <c r="B23" t="s">
        <v>38</v>
      </c>
      <c r="C23">
        <v>0</v>
      </c>
      <c r="D23" t="s">
        <v>21</v>
      </c>
      <c r="E23" s="5">
        <v>2501259.61</v>
      </c>
    </row>
    <row r="24" spans="1:8" x14ac:dyDescent="0.25">
      <c r="E24" s="5"/>
    </row>
    <row r="25" spans="1:8" x14ac:dyDescent="0.25">
      <c r="A25" s="11">
        <v>61311</v>
      </c>
      <c r="B25" t="s">
        <v>35</v>
      </c>
      <c r="E25" s="18">
        <f>SUM(E26)</f>
        <v>2308879350.0599999</v>
      </c>
    </row>
    <row r="26" spans="1:8" x14ac:dyDescent="0.25">
      <c r="C26">
        <v>9999</v>
      </c>
      <c r="D26" t="s">
        <v>23</v>
      </c>
      <c r="E26" s="5">
        <v>2308879350.0599999</v>
      </c>
    </row>
    <row r="27" spans="1:8" x14ac:dyDescent="0.25">
      <c r="E27" s="5"/>
    </row>
    <row r="28" spans="1:8" x14ac:dyDescent="0.25">
      <c r="A28">
        <v>62221</v>
      </c>
      <c r="B28" t="s">
        <v>32</v>
      </c>
      <c r="E28" s="18">
        <f>SUM(E29)</f>
        <v>52249061.380000003</v>
      </c>
    </row>
    <row r="29" spans="1:8" x14ac:dyDescent="0.25">
      <c r="C29">
        <v>0</v>
      </c>
      <c r="D29" t="s">
        <v>21</v>
      </c>
      <c r="E29" s="5">
        <v>52249061.380000003</v>
      </c>
    </row>
    <row r="30" spans="1:8" x14ac:dyDescent="0.25">
      <c r="E30" s="5"/>
    </row>
    <row r="31" spans="1:8" x14ac:dyDescent="0.25">
      <c r="A31">
        <v>64312</v>
      </c>
      <c r="B31" t="s">
        <v>25</v>
      </c>
      <c r="E31" s="18">
        <f>SUM(E32)</f>
        <v>642019.99</v>
      </c>
    </row>
    <row r="32" spans="1:8" ht="30" x14ac:dyDescent="0.25">
      <c r="C32">
        <v>507</v>
      </c>
      <c r="D32" s="15" t="s">
        <v>28</v>
      </c>
      <c r="E32" s="5">
        <v>642019.99</v>
      </c>
    </row>
    <row r="33" spans="5:5" x14ac:dyDescent="0.25">
      <c r="E33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EEFF_R</vt:lpstr>
      <vt:lpstr>RECIPROCAS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Yuliza Gomez Aroca</dc:creator>
  <cp:lastModifiedBy>Reniery Membreño</cp:lastModifiedBy>
  <cp:lastPrinted>2017-08-01T20:17:54Z</cp:lastPrinted>
  <dcterms:created xsi:type="dcterms:W3CDTF">2017-07-03T16:38:13Z</dcterms:created>
  <dcterms:modified xsi:type="dcterms:W3CDTF">2024-07-02T16:04:09Z</dcterms:modified>
</cp:coreProperties>
</file>